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<sst xmlns="http://schemas.openxmlformats.org/spreadsheetml/2006/main" count="61" uniqueCount="44">
  <si>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2025年度昆山市设施规模菜田补贴公示表</t>
  </si>
  <si>
    <t>序号</t>
  </si>
  <si>
    <t>区镇</t>
  </si>
  <si>
    <t>村名</t>
  </si>
  <si>
    <t>补贴户数（个）</t>
  </si>
  <si>
    <t>申报补贴面积（亩）</t>
  </si>
  <si>
    <t>补贴面积（亩）</t>
  </si>
  <si>
    <t>补贴金额合计（元）</t>
  </si>
  <si>
    <t>巴城镇</t>
  </si>
  <si>
    <t>巴城湖村</t>
  </si>
  <si>
    <t>茅沙塘村</t>
  </si>
  <si>
    <t>淀山湖镇</t>
  </si>
  <si>
    <t>民和村</t>
  </si>
  <si>
    <t>双护村</t>
  </si>
  <si>
    <t>高新区</t>
  </si>
  <si>
    <t>大渔村</t>
  </si>
  <si>
    <t>新江村</t>
  </si>
  <si>
    <t>姜巷村</t>
  </si>
  <si>
    <t>花桥</t>
  </si>
  <si>
    <t>天福</t>
  </si>
  <si>
    <t>锦溪镇</t>
  </si>
  <si>
    <t>南前村</t>
  </si>
  <si>
    <t>狭港村</t>
  </si>
  <si>
    <t>陆家镇</t>
  </si>
  <si>
    <t>陈巷社区</t>
  </si>
  <si>
    <t>千灯镇</t>
  </si>
  <si>
    <t>中节村</t>
  </si>
  <si>
    <t>支浦村</t>
  </si>
  <si>
    <t>河东街社区</t>
  </si>
  <si>
    <t>西宿村</t>
  </si>
  <si>
    <t>陶桥村</t>
  </si>
  <si>
    <t>吴桥村</t>
  </si>
  <si>
    <t>年沙社区</t>
  </si>
  <si>
    <t>古镇社区</t>
  </si>
  <si>
    <t>歇马桥村</t>
  </si>
  <si>
    <t>农业示范区</t>
  </si>
  <si>
    <t>张浦镇</t>
  </si>
  <si>
    <t>星金村</t>
  </si>
  <si>
    <t>姜杭村</t>
  </si>
  <si>
    <t>新龙村</t>
  </si>
  <si>
    <t>周庄镇</t>
  </si>
  <si>
    <t>复兴、龙亭村</t>
  </si>
  <si>
    <t>双庙村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</si>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</sst>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方正小标宋_GBK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B24" sqref="B24"/>
    </sheetView>
  </sheetViews>
  <sheetFormatPr defaultColWidth="9" defaultRowHeight="13.5" outlineLevelCol="6"/>
  <cols>
    <col min="1" max="2" width="9" style="1"/>
    <col min="3" max="3" width="45.6666666666667" style="1" customWidth="1"/>
    <col min="4" max="4" width="16.4416666666667" style="1" customWidth="1"/>
    <col min="5" max="5" width="20.8916666666667" style="1" customWidth="1"/>
    <col min="6" max="6" width="16.4416666666667" style="1" customWidth="1"/>
    <col min="7" max="7" width="20.8916666666667" style="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4">
        <v>1</v>
      </c>
      <c r="E3" s="4">
        <v>13.47</v>
      </c>
      <c r="F3" s="4">
        <v>13.47</v>
      </c>
      <c r="G3" s="4">
        <f t="shared" ref="G3:G13" si="0">F3*500</f>
        <v>6735</v>
      </c>
    </row>
    <row r="4" spans="1:7">
      <c r="A4" s="4">
        <v>2</v>
      </c>
      <c r="B4" s="5" t="s">
        <v>8</v>
      </c>
      <c r="C4" s="5" t="s">
        <v>10</v>
      </c>
      <c r="D4" s="4">
        <v>1</v>
      </c>
      <c r="E4" s="4">
        <v>11.61</v>
      </c>
      <c r="F4" s="4">
        <v>11.61</v>
      </c>
      <c r="G4" s="4">
        <f t="shared" si="0"/>
        <v>5805</v>
      </c>
    </row>
    <row r="5" spans="1:7">
      <c r="A5" s="4">
        <v>3</v>
      </c>
      <c r="B5" s="5" t="s">
        <v>11</v>
      </c>
      <c r="C5" s="5" t="s">
        <v>12</v>
      </c>
      <c r="D5" s="4">
        <v>1</v>
      </c>
      <c r="E5" s="4">
        <v>28.31</v>
      </c>
      <c r="F5" s="4">
        <v>28.31</v>
      </c>
      <c r="G5" s="4">
        <f t="shared" si="0"/>
        <v>14155</v>
      </c>
    </row>
    <row r="6" spans="1:7">
      <c r="A6" s="4">
        <v>4</v>
      </c>
      <c r="B6" s="5" t="s">
        <v>11</v>
      </c>
      <c r="C6" s="5" t="s">
        <v>13</v>
      </c>
      <c r="D6" s="4">
        <v>2</v>
      </c>
      <c r="E6" s="4">
        <v>64.44</v>
      </c>
      <c r="F6" s="4">
        <v>64.44</v>
      </c>
      <c r="G6" s="4">
        <f t="shared" si="0"/>
        <v>32220</v>
      </c>
    </row>
    <row r="7" spans="1:7">
      <c r="A7" s="4">
        <v>5</v>
      </c>
      <c r="B7" s="5" t="s">
        <v>14</v>
      </c>
      <c r="C7" s="5" t="s">
        <v>15</v>
      </c>
      <c r="D7" s="4">
        <v>1</v>
      </c>
      <c r="E7" s="4">
        <v>11.09</v>
      </c>
      <c r="F7" s="4">
        <v>11.09</v>
      </c>
      <c r="G7" s="4">
        <f t="shared" si="0"/>
        <v>5545</v>
      </c>
    </row>
    <row r="8" spans="1:7">
      <c r="A8" s="4">
        <v>6</v>
      </c>
      <c r="B8" s="5" t="s">
        <v>14</v>
      </c>
      <c r="C8" s="5" t="s">
        <v>16</v>
      </c>
      <c r="D8" s="4">
        <v>1</v>
      </c>
      <c r="E8" s="4">
        <v>47.82</v>
      </c>
      <c r="F8" s="4">
        <v>47.82</v>
      </c>
      <c r="G8" s="4">
        <f t="shared" si="0"/>
        <v>23910</v>
      </c>
    </row>
    <row r="9" spans="1:7">
      <c r="A9" s="4">
        <v>7</v>
      </c>
      <c r="B9" s="5" t="s">
        <v>14</v>
      </c>
      <c r="C9" s="5" t="s">
        <v>17</v>
      </c>
      <c r="D9" s="4">
        <v>1</v>
      </c>
      <c r="E9" s="4">
        <v>210.63</v>
      </c>
      <c r="F9" s="4">
        <v>210.63</v>
      </c>
      <c r="G9" s="4">
        <f t="shared" si="0"/>
        <v>105315</v>
      </c>
    </row>
    <row r="10" spans="1:7">
      <c r="A10" s="4">
        <v>8</v>
      </c>
      <c r="B10" s="5" t="s">
        <v>18</v>
      </c>
      <c r="C10" s="5" t="s">
        <v>19</v>
      </c>
      <c r="D10" s="4">
        <v>1</v>
      </c>
      <c r="E10" s="4">
        <v>60.86</v>
      </c>
      <c r="F10" s="4">
        <v>60.86</v>
      </c>
      <c r="G10" s="4">
        <f t="shared" si="0"/>
        <v>30430</v>
      </c>
    </row>
    <row r="11" spans="1:7">
      <c r="A11" s="4">
        <v>9</v>
      </c>
      <c r="B11" s="5" t="s">
        <v>20</v>
      </c>
      <c r="C11" s="6" t="s">
        <v>21</v>
      </c>
      <c r="D11" s="4">
        <v>1</v>
      </c>
      <c r="E11" s="4">
        <v>46.77</v>
      </c>
      <c r="F11" s="4">
        <v>46.77</v>
      </c>
      <c r="G11" s="4">
        <f t="shared" si="0"/>
        <v>23385</v>
      </c>
    </row>
    <row r="12" spans="1:7">
      <c r="A12" s="4">
        <v>10</v>
      </c>
      <c r="B12" s="5" t="s">
        <v>20</v>
      </c>
      <c r="C12" s="6" t="s">
        <v>22</v>
      </c>
      <c r="D12" s="4">
        <v>1</v>
      </c>
      <c r="E12" s="4">
        <v>16.63</v>
      </c>
      <c r="F12" s="4">
        <v>16.63</v>
      </c>
      <c r="G12" s="4">
        <f t="shared" si="0"/>
        <v>8315</v>
      </c>
    </row>
    <row r="13" spans="1:7">
      <c r="A13" s="4">
        <v>11</v>
      </c>
      <c r="B13" s="5" t="s">
        <v>23</v>
      </c>
      <c r="C13" s="5" t="s">
        <v>24</v>
      </c>
      <c r="D13" s="4">
        <v>1</v>
      </c>
      <c r="E13" s="4">
        <v>45.265</v>
      </c>
      <c r="F13" s="4">
        <v>45.265</v>
      </c>
      <c r="G13" s="4">
        <f t="shared" si="0"/>
        <v>22632.5</v>
      </c>
    </row>
    <row r="14" spans="1:7">
      <c r="A14" s="4">
        <v>12</v>
      </c>
      <c r="B14" s="5" t="s">
        <v>25</v>
      </c>
      <c r="C14" s="6" t="s">
        <v>26</v>
      </c>
      <c r="D14" s="4">
        <v>1</v>
      </c>
      <c r="E14" s="4">
        <v>15</v>
      </c>
      <c r="F14" s="4">
        <v>14</v>
      </c>
      <c r="G14" s="4">
        <f t="shared" ref="G14:G28" si="1">F14*500</f>
        <v>7000</v>
      </c>
    </row>
    <row r="15" spans="1:7">
      <c r="A15" s="4">
        <v>13</v>
      </c>
      <c r="B15" s="5" t="s">
        <v>25</v>
      </c>
      <c r="C15" s="5" t="s">
        <v>27</v>
      </c>
      <c r="D15" s="4">
        <v>1</v>
      </c>
      <c r="E15" s="4">
        <v>17.5</v>
      </c>
      <c r="F15" s="4">
        <v>17.5</v>
      </c>
      <c r="G15" s="4">
        <f t="shared" si="1"/>
        <v>8750</v>
      </c>
    </row>
    <row r="16" spans="1:7">
      <c r="A16" s="4">
        <v>14</v>
      </c>
      <c r="B16" s="5" t="s">
        <v>25</v>
      </c>
      <c r="C16" s="5" t="s">
        <v>28</v>
      </c>
      <c r="D16" s="4">
        <v>1</v>
      </c>
      <c r="E16" s="4">
        <v>54</v>
      </c>
      <c r="F16" s="4">
        <v>54</v>
      </c>
      <c r="G16" s="4">
        <f t="shared" si="1"/>
        <v>27000</v>
      </c>
    </row>
    <row r="17" spans="1:7">
      <c r="A17" s="4">
        <v>15</v>
      </c>
      <c r="B17" s="5" t="s">
        <v>25</v>
      </c>
      <c r="C17" s="5" t="s">
        <v>29</v>
      </c>
      <c r="D17" s="4">
        <v>1</v>
      </c>
      <c r="E17" s="4">
        <v>30.3</v>
      </c>
      <c r="F17" s="4">
        <v>30.3</v>
      </c>
      <c r="G17" s="4">
        <f t="shared" si="1"/>
        <v>15150</v>
      </c>
    </row>
    <row r="18" spans="1:7">
      <c r="A18" s="4">
        <v>16</v>
      </c>
      <c r="B18" s="5" t="s">
        <v>25</v>
      </c>
      <c r="C18" s="5" t="s">
        <v>30</v>
      </c>
      <c r="D18" s="4">
        <v>4</v>
      </c>
      <c r="E18" s="4">
        <v>42.19</v>
      </c>
      <c r="F18" s="4">
        <v>42.19</v>
      </c>
      <c r="G18" s="4">
        <f t="shared" si="1"/>
        <v>21095</v>
      </c>
    </row>
    <row r="19" spans="1:7">
      <c r="A19" s="4">
        <v>17</v>
      </c>
      <c r="B19" s="5" t="s">
        <v>25</v>
      </c>
      <c r="C19" s="5" t="s">
        <v>31</v>
      </c>
      <c r="D19" s="4">
        <v>2</v>
      </c>
      <c r="E19" s="4">
        <v>85.69</v>
      </c>
      <c r="F19" s="4">
        <v>85.69</v>
      </c>
      <c r="G19" s="4">
        <f t="shared" si="1"/>
        <v>42845</v>
      </c>
    </row>
    <row r="20" spans="1:7">
      <c r="A20" s="4">
        <v>18</v>
      </c>
      <c r="B20" s="5" t="s">
        <v>25</v>
      </c>
      <c r="C20" s="5" t="s">
        <v>32</v>
      </c>
      <c r="D20" s="4">
        <v>2</v>
      </c>
      <c r="E20" s="4">
        <v>23.57</v>
      </c>
      <c r="F20" s="4">
        <v>23.57</v>
      </c>
      <c r="G20" s="4">
        <f t="shared" si="1"/>
        <v>11785</v>
      </c>
    </row>
    <row r="21" spans="1:7">
      <c r="A21" s="4">
        <v>19</v>
      </c>
      <c r="B21" s="5" t="s">
        <v>25</v>
      </c>
      <c r="C21" s="5" t="s">
        <v>33</v>
      </c>
      <c r="D21" s="4">
        <v>4</v>
      </c>
      <c r="E21" s="4">
        <v>110.97</v>
      </c>
      <c r="F21" s="4">
        <v>106.17</v>
      </c>
      <c r="G21" s="4">
        <f t="shared" si="1"/>
        <v>53085</v>
      </c>
    </row>
    <row r="22" spans="1:7">
      <c r="A22" s="4">
        <v>20</v>
      </c>
      <c r="B22" s="5" t="s">
        <v>25</v>
      </c>
      <c r="C22" s="5" t="s">
        <v>34</v>
      </c>
      <c r="D22" s="4">
        <v>1</v>
      </c>
      <c r="E22" s="4">
        <v>44</v>
      </c>
      <c r="F22" s="4">
        <v>44</v>
      </c>
      <c r="G22" s="4">
        <f t="shared" si="1"/>
        <v>22000</v>
      </c>
    </row>
    <row r="23" spans="1:7">
      <c r="A23" s="4">
        <v>21</v>
      </c>
      <c r="B23" s="5" t="s">
        <v>25</v>
      </c>
      <c r="C23" s="5" t="s">
        <v>35</v>
      </c>
      <c r="D23" s="4">
        <v>1</v>
      </c>
      <c r="E23" s="4">
        <v>92.5</v>
      </c>
      <c r="F23" s="4">
        <v>92.5</v>
      </c>
      <c r="G23" s="4">
        <f t="shared" si="1"/>
        <v>46250</v>
      </c>
    </row>
    <row r="24" spans="1:7">
      <c r="A24" s="4">
        <v>22</v>
      </c>
      <c r="B24" s="5" t="s">
        <v>36</v>
      </c>
      <c r="C24" s="5" t="s">
        <v>37</v>
      </c>
      <c r="D24" s="4">
        <v>1</v>
      </c>
      <c r="E24" s="4">
        <v>257.54</v>
      </c>
      <c r="F24" s="4">
        <v>257.54</v>
      </c>
      <c r="G24" s="4">
        <f t="shared" si="1"/>
        <v>128770</v>
      </c>
    </row>
    <row r="25" spans="1:7">
      <c r="A25" s="4">
        <v>23</v>
      </c>
      <c r="B25" s="5" t="s">
        <v>36</v>
      </c>
      <c r="C25" s="5" t="s">
        <v>38</v>
      </c>
      <c r="D25" s="4">
        <v>1</v>
      </c>
      <c r="E25" s="7">
        <v>28.42</v>
      </c>
      <c r="F25" s="7">
        <v>28.42</v>
      </c>
      <c r="G25" s="4">
        <f t="shared" si="1"/>
        <v>14210</v>
      </c>
    </row>
    <row r="26" spans="1:7">
      <c r="A26" s="4">
        <v>24</v>
      </c>
      <c r="B26" s="5" t="s">
        <v>36</v>
      </c>
      <c r="C26" s="5" t="s">
        <v>39</v>
      </c>
      <c r="D26" s="4">
        <v>1</v>
      </c>
      <c r="E26" s="4">
        <v>20.2</v>
      </c>
      <c r="F26" s="4">
        <v>20.2</v>
      </c>
      <c r="G26" s="4">
        <f t="shared" si="1"/>
        <v>10100</v>
      </c>
    </row>
    <row r="27" spans="1:7">
      <c r="A27" s="4">
        <v>25</v>
      </c>
      <c r="B27" s="5" t="s">
        <v>40</v>
      </c>
      <c r="C27" s="5" t="s">
        <v>41</v>
      </c>
      <c r="D27" s="4">
        <v>1</v>
      </c>
      <c r="E27" s="4">
        <v>91</v>
      </c>
      <c r="F27" s="4">
        <v>91</v>
      </c>
      <c r="G27" s="4">
        <f t="shared" si="1"/>
        <v>45500</v>
      </c>
    </row>
    <row r="28" spans="1:7">
      <c r="A28" s="4">
        <v>26</v>
      </c>
      <c r="B28" s="5" t="s">
        <v>40</v>
      </c>
      <c r="C28" s="5" t="s">
        <v>42</v>
      </c>
      <c r="D28" s="4">
        <v>1</v>
      </c>
      <c r="E28" s="4">
        <v>151.6</v>
      </c>
      <c r="F28" s="4">
        <v>151.6</v>
      </c>
      <c r="G28" s="4">
        <f t="shared" si="1"/>
        <v>75800</v>
      </c>
    </row>
    <row r="29" spans="1:7">
      <c r="A29" s="4" t="s">
        <v>43</v>
      </c>
      <c r="B29" s="4"/>
      <c r="C29" s="4"/>
      <c r="D29" s="4">
        <f>SUM(D3:D28)</f>
        <v>35</v>
      </c>
      <c r="E29" s="4">
        <f>SUM(E3:E28)</f>
        <v>1621.375</v>
      </c>
      <c r="F29" s="4">
        <f>SUM(F3:F28)</f>
        <v>1615.575</v>
      </c>
      <c r="G29" s="4">
        <f>SUM(G3:G28)</f>
        <v>807787.5</v>
      </c>
    </row>
  </sheetData>
  <mergeCells count="2">
    <mergeCell ref="A1:G1"/>
    <mergeCell ref="A29:C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wbguho1413980976</cp:lastModifiedBy>
  <dcterms:created xsi:type="dcterms:W3CDTF">2023-05-12T11:15:00Z</dcterms:created>
  <dcterms:modified xsi:type="dcterms:W3CDTF">2026-06-17T05:46:24Z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4CD06EBB06A24AAEB834705BE10F1B9B_13</vt:lpwstr>
  </property>
  <property fmtid="{D5CDD505-2E9C-101B-9397-08002B2CF9AE}" pid="4" name="CalculationRule">
    <vt:i4>0</vt:i4>
  </property>
</Properties>
</file>